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lavko.stojanovic\Desktop\PROMET RACUNI\"/>
    </mc:Choice>
  </mc:AlternateContent>
  <xr:revisionPtr revIDLastSave="0" documentId="13_ncr:1_{8D618DE1-C7EA-402A-87F0-7CF58EA5CF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7" i="8" l="1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C57" i="8"/>
  <c r="R57" i="8"/>
  <c r="S57" i="8"/>
  <c r="T57" i="8"/>
  <c r="U57" i="8"/>
  <c r="V57" i="8"/>
  <c r="W57" i="8"/>
  <c r="X57" i="8"/>
  <c r="Y57" i="8"/>
  <c r="Z57" i="8"/>
  <c r="AA57" i="8"/>
  <c r="AB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<sst xmlns="http://schemas.openxmlformats.org/spreadsheetml/2006/main" count="198" uniqueCount="170">
  <si>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</si>
  <si>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</si>
  <si>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</si>
  <si>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</si>
  <si>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</si>
  <si>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</si>
  <si>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</si>
  <si>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</si>
  <si>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</si>
  <si>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</si>
  <si>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</si>
  <si>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</si>
  <si>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</si>
  <si>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</si>
  <si>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</si>
  <si>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</si>
  <si>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</si>
  <si>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</si>
  <si>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</si>
  <si>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</si>
  <si>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</si>
  <si>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</si>
  <si>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</si>
  <si>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</si>
  <si>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</si>
  <si>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</si>
  <si>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</si>
  <si>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</si>
  <si>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</si>
  <si>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</si>
  <si>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</si>
  <si>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</si>
  <si>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</si>
  <si>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</si>
  <si>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</si>
  <si>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</si>
  <si>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</si>
  <si>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</si>
  <si>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</si>
  <si>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</si>
  <si>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</si>
  <si>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</si>
  <si>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</si>
  <si>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</si>
  <si>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</si>
  <si>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</si>
  <si>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</si>
  <si>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</si>
  <si>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</si>
  <si>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</si>
  <si>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</si>
  <si>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</si>
  <si>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</si>
  <si>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</si>
  <si>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</si>
  <si>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</si>
  <si>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</si>
  <si>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</si>
  <si>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</si>
  <si>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</si>
  <si>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</si>
  <si>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</si>
  <si>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</si>
  <si>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</si>
  <si>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</si>
  <si>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</si>
  <si>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</si>
  <si>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</si>
  <si>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</si>
  <si>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</si>
  <si>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</si>
  <si>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</si>
  <si>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</si>
  <si>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</si>
  <si>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</si>
  <si>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</si>
  <si>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</si>
  <si>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</si>
  <si>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</si>
  <si>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</si>
  <si>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</si>
  <si>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</si>
  <si>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</si>
  <si>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</si>
  <si>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</si>
  <si>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</si>
  <si>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</si>
  <si>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</si>
  <si>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</si>
  <si>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</si>
  <si>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</si>
  <si>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</si>
  <si>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</si>
  <si>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</si>
  <si>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</si>
  <si>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</si>
  <si>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</si>
  <si>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</si>
  <si>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</si>
  <si>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</si>
  <si>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</si>
  <si>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</si>
  <si>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</si>
  <si>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</si>
  <si>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</si>
  <si>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</si>
  <si>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</si>
  <si>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</si>
  <si>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</si>
  <si>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</si>
  <si>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</si>
  <si>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</si>
  <si>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</si>
  <si>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</si>
  <si>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</si>
  <si>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</si>
  <si>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</si>
  <si>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</si>
  <si>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</si>
  <si>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</si>
  <si>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</si>
  <si>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</si>
  <si>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</si>
  <si>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</si>
  <si>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</si>
  <si>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</si>
  <si>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</si>
  <si>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</si>
  <si>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</si>
  <si>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</si>
  <si>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</si>
  <si>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</si>
  <si>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</si>
  <si>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</si>
  <si>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</si>
  <si>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</si>
  <si>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</si>
  <si>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</si>
  <si>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</si>
  <si>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</si>
  <si>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</si>
  <si>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</si>
  <si>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</si>
  <si>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</si>
  <si>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</si>
  <si>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</si>
  <si>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</si>
  <si>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</si>
  <si>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</si>
  <si>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</si>
  <si>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</si>
  <si>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</si>
  <si>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</si>
  <si>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</si>
  <si>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</si>
  <si>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</si>
  <si>
    <t>PROMET 15.03.2025</t>
  </si>
  <si>
    <t>BROJ 15.03.2025</t>
  </si>
  <si>
    <t>PROMET 16.03.2025</t>
  </si>
  <si>
    <t>BROJ 16.03.2025</t>
  </si>
  <si>
    <t>PROMET 17.03.2025</t>
  </si>
  <si>
    <t>BROJ 17.03.2025</t>
  </si>
  <si>
    <t>PROMET 18.03.2025</t>
  </si>
  <si>
    <t>BROJ 18.03.2025</t>
  </si>
  <si>
    <t>PROMET 19.03.2025</t>
  </si>
  <si>
    <t>BROJ 19.03.2025</t>
  </si>
  <si>
    <t>PROMET 20.03.2025</t>
  </si>
  <si>
    <t>BROJ 20.03.2025</t>
  </si>
  <si>
    <t>PROMET 21.03.2025</t>
  </si>
  <si>
    <t>BROJ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</si>
</sst>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3" fontId="2" fillId="0" borderId="1" xfId="0" applyNumberFormat="1" applyFont="1" applyFill="1" applyBorder="1"/>
    <xf numFmtId="3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86"/>
  <sheetViews>
    <sheetView tabSelected="1" topLeftCell="B25" workbookViewId="0">
      <pane xSplit="1" topLeftCell="AC1" activePane="topRight" state="frozen"/>
      <selection activeCell="B13" sqref="B13"/>
      <selection pane="topRight" activeCell="AE61" sqref="AE61"/>
    </sheetView>
  </sheetViews>
  <sheetFormatPr defaultColWidth="9.1640625" defaultRowHeight="12" x14ac:dyDescent="0.2"/>
  <cols>
    <col min="1" max="1" width="3.1640625" style="6" bestFit="1" customWidth="1"/>
    <col min="2" max="2" width="36.83203125" style="6" bestFit="1" customWidth="1"/>
    <col min="3" max="3" width="21" style="8" customWidth="1"/>
    <col min="4" max="4" width="18" style="8" customWidth="1"/>
    <col min="5" max="5" width="21" style="8" customWidth="1"/>
    <col min="6" max="6" width="18" style="8" customWidth="1"/>
    <col min="7" max="7" width="21" style="8" customWidth="1"/>
    <col min="8" max="8" width="18" style="8" customWidth="1"/>
    <col min="9" max="9" width="21" style="8" customWidth="1"/>
    <col min="10" max="10" width="18" style="8" customWidth="1"/>
    <col min="11" max="11" width="21" style="8" customWidth="1"/>
    <col min="12" max="12" width="18" style="8" customWidth="1"/>
    <col min="13" max="13" width="21" style="8" customWidth="1"/>
    <col min="14" max="14" width="18" style="8" customWidth="1"/>
    <col min="15" max="15" width="21" style="8" customWidth="1"/>
    <col min="16" max="16" width="20.6640625" style="8" customWidth="1"/>
    <col min="17" max="17" width="21" style="8" customWidth="1"/>
    <col min="18" max="18" width="18" style="8" customWidth="1"/>
    <col min="19" max="19" width="21" style="8" customWidth="1"/>
    <col min="20" max="20" width="18" style="8" customWidth="1"/>
    <col min="21" max="21" width="21" style="8" customWidth="1"/>
    <col min="22" max="22" width="18" style="8" customWidth="1"/>
    <col min="23" max="23" width="21" style="8" customWidth="1"/>
    <col min="24" max="24" width="18" style="8" customWidth="1"/>
    <col min="25" max="25" width="21" style="8" customWidth="1"/>
    <col min="26" max="26" width="18" style="8" customWidth="1"/>
    <col min="27" max="27" width="21" style="8" customWidth="1"/>
    <col min="28" max="28" width="18" style="8" customWidth="1"/>
    <col min="29" max="29" width="21" style="8" customWidth="1"/>
    <col min="30" max="30" width="18" style="8" customWidth="1"/>
    <col min="31" max="31" width="21" style="8" customWidth="1"/>
    <col min="32" max="32" width="18" style="8" customWidth="1"/>
    <col min="33" max="33" width="21" style="8" customWidth="1"/>
    <col min="34" max="34" width="18" style="8" customWidth="1"/>
    <col min="35" max="35" width="21" style="8" customWidth="1"/>
    <col min="36" max="36" width="18" style="8" customWidth="1"/>
    <col min="37" max="37" width="21" style="8" customWidth="1"/>
    <col min="38" max="38" width="18" style="8" customWidth="1"/>
    <col min="39" max="39" width="21" style="8" customWidth="1"/>
    <col min="40" max="40" width="18" style="8" customWidth="1"/>
    <col min="41" max="41" width="21" style="8" customWidth="1"/>
    <col min="42" max="42" width="18" style="8" customWidth="1"/>
    <col min="43" max="43" width="21" style="8" customWidth="1"/>
    <col min="44" max="44" width="18" style="8" customWidth="1"/>
    <col min="45" max="45" width="21" style="8" customWidth="1"/>
    <col min="46" max="46" width="18" style="8" customWidth="1"/>
    <col min="47" max="47" width="20.33203125" style="6" customWidth="1"/>
    <col min="48" max="48" width="17.1640625" style="6" customWidth="1"/>
    <col min="49" max="49" width="20.33203125" style="6" customWidth="1"/>
    <col min="50" max="50" width="17.1640625" style="6" customWidth="1"/>
    <col min="51" max="51" width="20.33203125" style="6" customWidth="1"/>
    <col min="52" max="52" width="17.1640625" style="6" customWidth="1"/>
    <col min="53" max="53" width="20.33203125" style="6" customWidth="1"/>
    <col min="54" max="54" width="17.1640625" style="6" customWidth="1"/>
    <col min="55" max="55" width="20.33203125" style="6" customWidth="1"/>
    <col min="56" max="56" width="17.1640625" style="6" customWidth="1"/>
    <col min="57" max="57" width="20.33203125" style="6" customWidth="1"/>
    <col min="58" max="58" width="17.1640625" style="6" customWidth="1"/>
    <col min="59" max="59" width="20.33203125" style="6" customWidth="1"/>
    <col min="60" max="60" width="17.1640625" style="6" customWidth="1"/>
    <col min="61" max="61" width="20.33203125" style="6" customWidth="1"/>
    <col min="62" max="62" width="17.1640625" style="6" customWidth="1"/>
    <col min="63" max="63" width="20.33203125" style="6" customWidth="1"/>
    <col min="64" max="64" width="17.1640625" style="6" customWidth="1"/>
    <col min="65" max="65" width="20.33203125" style="6" customWidth="1"/>
    <col min="66" max="66" width="17.1640625" style="6" customWidth="1"/>
    <col min="67" max="67" width="20.33203125" style="6" customWidth="1"/>
    <col min="68" max="68" width="17.1640625" style="6" customWidth="1"/>
    <col min="69" max="69" width="20.33203125" style="6" customWidth="1"/>
    <col min="70" max="70" width="17.1640625" style="6" customWidth="1"/>
    <col min="71" max="71" width="20.33203125" style="6" customWidth="1"/>
    <col min="72" max="72" width="17.1640625" style="6" customWidth="1"/>
    <col min="73" max="73" width="20.33203125" style="6" customWidth="1"/>
    <col min="74" max="74" width="17.1640625" style="6" customWidth="1"/>
    <col min="75" max="75" width="20.33203125" style="6" customWidth="1"/>
    <col min="76" max="76" width="17.1640625" style="6" customWidth="1"/>
    <col min="77" max="77" width="20.33203125" style="6" customWidth="1"/>
    <col min="78" max="78" width="17.1640625" style="6" customWidth="1"/>
    <col min="79" max="79" width="20.33203125" style="6" customWidth="1"/>
    <col min="80" max="80" width="17.1640625" style="6" customWidth="1"/>
    <col min="81" max="81" width="20.33203125" style="6" customWidth="1"/>
    <col min="82" max="82" width="17.1640625" style="6" customWidth="1"/>
    <col min="83" max="83" width="20.33203125" style="6" customWidth="1"/>
    <col min="84" max="96" width="17.1640625" style="6" customWidth="1"/>
    <col min="97" max="97" width="20.83203125" style="6" customWidth="1"/>
    <col min="98" max="98" width="17.1640625" style="6" customWidth="1"/>
    <col min="99" max="99" width="19.83203125" style="6" customWidth="1"/>
    <col min="100" max="102" width="17.1640625" style="6" customWidth="1"/>
    <col min="103" max="16384" width="9.1640625" style="6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9" t="s">
        <v>71</v>
      </c>
      <c r="B27" s="9"/>
      <c r="C27" s="7">
        <f t="shared" ref="C27:BN27" si="0">SUM(C2:C26)</f>
        <v>14050050943.546602</v>
      </c>
      <c r="D27" s="7">
        <f t="shared" si="0"/>
        <v>8540984</v>
      </c>
      <c r="E27" s="7">
        <f t="shared" si="0"/>
        <v>11620971418.377499</v>
      </c>
      <c r="F27" s="7">
        <f t="shared" si="0"/>
        <v>8330265</v>
      </c>
      <c r="G27" s="7">
        <f t="shared" si="0"/>
        <v>7459807858.0528994</v>
      </c>
      <c r="H27" s="7">
        <f t="shared" si="0"/>
        <v>6001621</v>
      </c>
      <c r="I27" s="7">
        <f t="shared" si="0"/>
        <v>14986878966.9998</v>
      </c>
      <c r="J27" s="7">
        <f t="shared" si="0"/>
        <v>9212007</v>
      </c>
      <c r="K27" s="7">
        <f t="shared" si="0"/>
        <v>13710846456.431499</v>
      </c>
      <c r="L27" s="7">
        <f t="shared" si="0"/>
        <v>8506579</v>
      </c>
      <c r="M27" s="7">
        <f t="shared" si="0"/>
        <v>14590328806.000601</v>
      </c>
      <c r="N27" s="7">
        <f t="shared" si="0"/>
        <v>8716763</v>
      </c>
      <c r="O27" s="7">
        <f t="shared" si="0"/>
        <v>14865097969.182301</v>
      </c>
      <c r="P27" s="7">
        <f t="shared" si="0"/>
        <v>8819035</v>
      </c>
      <c r="Q27" s="7">
        <f t="shared" si="0"/>
        <v>15180642724.455101</v>
      </c>
      <c r="R27" s="7">
        <f t="shared" si="0"/>
        <v>9145241</v>
      </c>
      <c r="S27" s="7">
        <f t="shared" si="0"/>
        <v>11992953069.4389</v>
      </c>
      <c r="T27" s="7">
        <f t="shared" si="0"/>
        <v>8300420</v>
      </c>
      <c r="U27" s="7">
        <f t="shared" si="0"/>
        <v>7580659927.5421991</v>
      </c>
      <c r="V27" s="7">
        <f t="shared" si="0"/>
        <v>6088921</v>
      </c>
      <c r="W27" s="7">
        <f t="shared" si="0"/>
        <v>13929369882.7724</v>
      </c>
      <c r="X27" s="7">
        <f t="shared" si="0"/>
        <v>8604322</v>
      </c>
      <c r="Y27" s="7">
        <f t="shared" si="0"/>
        <v>13165330892.349602</v>
      </c>
      <c r="Z27" s="7">
        <f t="shared" si="0"/>
        <v>8320068</v>
      </c>
      <c r="AA27" s="7">
        <f t="shared" si="0"/>
        <v>13810211889.358097</v>
      </c>
      <c r="AB27" s="7">
        <f t="shared" si="0"/>
        <v>8794610</v>
      </c>
      <c r="AC27" s="7">
        <f t="shared" si="0"/>
        <v>15335770957.222595</v>
      </c>
      <c r="AD27" s="7">
        <f t="shared" si="0"/>
        <v>9281224</v>
      </c>
      <c r="AE27" s="7">
        <f t="shared" si="0"/>
        <v>12938553233.505098</v>
      </c>
      <c r="AF27" s="7">
        <f t="shared" si="0"/>
        <v>7995517</v>
      </c>
      <c r="AG27" s="7">
        <f t="shared" si="0"/>
        <v>11676786136.213497</v>
      </c>
      <c r="AH27" s="7">
        <f t="shared" si="0"/>
        <v>8577095</v>
      </c>
      <c r="AI27" s="7">
        <f t="shared" si="0"/>
        <v>7470875828.208703</v>
      </c>
      <c r="AJ27" s="7">
        <f t="shared" si="0"/>
        <v>6300104</v>
      </c>
      <c r="AK27" s="7">
        <f t="shared" si="0"/>
        <v>14100595892.903</v>
      </c>
      <c r="AL27" s="7">
        <f t="shared" si="0"/>
        <v>9131510</v>
      </c>
      <c r="AM27" s="7">
        <f t="shared" si="0"/>
        <v>13850167233.364199</v>
      </c>
      <c r="AN27" s="7">
        <f t="shared" si="0"/>
        <v>9112917</v>
      </c>
      <c r="AO27" s="7">
        <f t="shared" si="0"/>
        <v>14508669184.465599</v>
      </c>
      <c r="AP27" s="7">
        <f t="shared" si="0"/>
        <v>9203949</v>
      </c>
      <c r="AQ27" s="7">
        <f t="shared" si="0"/>
        <v>15310866383.220404</v>
      </c>
      <c r="AR27" s="7">
        <f t="shared" si="0"/>
        <v>9278326</v>
      </c>
      <c r="AS27" s="7">
        <f t="shared" si="0"/>
        <v>17188347034.632103</v>
      </c>
      <c r="AT27" s="7">
        <f t="shared" si="0"/>
        <v>9579323</v>
      </c>
      <c r="AU27" s="7">
        <f t="shared" si="0"/>
        <v>11575282839.921299</v>
      </c>
      <c r="AV27" s="7">
        <f t="shared" si="0"/>
        <v>8670625</v>
      </c>
      <c r="AW27" s="7">
        <f t="shared" si="0"/>
        <v>7421373910.3142004</v>
      </c>
      <c r="AX27" s="7">
        <f t="shared" si="0"/>
        <v>6256217</v>
      </c>
      <c r="AY27" s="7">
        <f t="shared" si="0"/>
        <v>14671411150.327902</v>
      </c>
      <c r="AZ27" s="7">
        <f t="shared" si="0"/>
        <v>9223915</v>
      </c>
      <c r="BA27" s="7">
        <f t="shared" si="0"/>
        <v>14477457446.123302</v>
      </c>
      <c r="BB27" s="7">
        <f t="shared" si="0"/>
        <v>9297559</v>
      </c>
      <c r="BC27" s="7">
        <f t="shared" si="0"/>
        <v>14715936023.744997</v>
      </c>
      <c r="BD27" s="7">
        <f t="shared" si="0"/>
        <v>9325984</v>
      </c>
      <c r="BE27" s="7">
        <f t="shared" si="0"/>
        <v>15446886006.105196</v>
      </c>
      <c r="BF27" s="7">
        <f t="shared" si="0"/>
        <v>9476839</v>
      </c>
      <c r="BG27" s="7">
        <f t="shared" si="0"/>
        <v>15521307987.647099</v>
      </c>
      <c r="BH27" s="7">
        <f t="shared" si="0"/>
        <v>9748627</v>
      </c>
      <c r="BI27" s="7">
        <f t="shared" si="0"/>
        <v>12358705019.453506</v>
      </c>
      <c r="BJ27" s="7">
        <f t="shared" si="0"/>
        <v>8670564</v>
      </c>
      <c r="BK27" s="7">
        <f t="shared" si="0"/>
        <v>7728043109.3761015</v>
      </c>
      <c r="BL27" s="7">
        <f t="shared" si="0"/>
        <v>6244992</v>
      </c>
      <c r="BM27" s="7">
        <f t="shared" si="0"/>
        <v>15634884319.130001</v>
      </c>
      <c r="BN27" s="7">
        <f t="shared" si="0"/>
        <v>9496643</v>
      </c>
      <c r="BO27" s="7">
        <f t="shared" ref="BO27:CX27" si="1">SUM(BO2:BO26)</f>
        <v>15784285717.633902</v>
      </c>
      <c r="BP27" s="7">
        <f t="shared" si="1"/>
        <v>9708419</v>
      </c>
      <c r="BQ27" s="7">
        <f t="shared" si="1"/>
        <v>15019640162.287106</v>
      </c>
      <c r="BR27" s="7">
        <f t="shared" si="1"/>
        <v>9344624</v>
      </c>
      <c r="BS27" s="7">
        <f t="shared" si="1"/>
        <v>15884017505.319597</v>
      </c>
      <c r="BT27" s="7">
        <f t="shared" si="1"/>
        <v>9596147</v>
      </c>
      <c r="BU27" s="7">
        <f t="shared" si="1"/>
        <v>16968007856.632803</v>
      </c>
      <c r="BV27" s="7">
        <f t="shared" si="1"/>
        <v>10193381</v>
      </c>
      <c r="BW27" s="7">
        <f t="shared" si="1"/>
        <v>10931921188.060701</v>
      </c>
      <c r="BX27" s="7">
        <f t="shared" si="1"/>
        <v>7953028</v>
      </c>
      <c r="BY27" s="7">
        <f t="shared" si="1"/>
        <v>7516703530.9418993</v>
      </c>
      <c r="BZ27" s="7">
        <f t="shared" si="1"/>
        <v>6038791</v>
      </c>
      <c r="CA27" s="7">
        <f t="shared" si="1"/>
        <v>10152263248.1905</v>
      </c>
      <c r="CB27" s="7">
        <f t="shared" si="1"/>
        <v>7243222</v>
      </c>
      <c r="CC27" s="7">
        <f t="shared" si="1"/>
        <v>14888251748.645599</v>
      </c>
      <c r="CD27" s="7">
        <f t="shared" si="1"/>
        <v>9190160</v>
      </c>
      <c r="CE27" s="7">
        <f t="shared" si="1"/>
        <v>15270669664.246698</v>
      </c>
      <c r="CF27" s="7">
        <f t="shared" si="1"/>
        <v>9252665</v>
      </c>
      <c r="CG27" s="7">
        <f t="shared" si="1"/>
        <v>15417976205.900002</v>
      </c>
      <c r="CH27" s="7">
        <f t="shared" si="1"/>
        <v>9530936</v>
      </c>
      <c r="CI27" s="7">
        <f t="shared" si="1"/>
        <v>16208026839.269199</v>
      </c>
      <c r="CJ27" s="7">
        <f t="shared" si="1"/>
        <v>10029135</v>
      </c>
      <c r="CK27" s="7">
        <f t="shared" si="1"/>
        <v>11415579750.622101</v>
      </c>
      <c r="CL27" s="7">
        <f t="shared" si="1"/>
        <v>8366702</v>
      </c>
      <c r="CM27" s="7">
        <f t="shared" si="1"/>
        <v>7475529477.8266001</v>
      </c>
      <c r="CN27" s="7">
        <f t="shared" si="1"/>
        <v>6033711</v>
      </c>
      <c r="CO27" s="7">
        <f t="shared" si="1"/>
        <v>14867617818.946899</v>
      </c>
      <c r="CP27" s="7">
        <f t="shared" si="1"/>
        <v>9167482</v>
      </c>
      <c r="CQ27" s="7">
        <f t="shared" si="1"/>
        <v>15424328505.078398</v>
      </c>
      <c r="CR27" s="7">
        <f t="shared" si="1"/>
        <v>9347902</v>
      </c>
      <c r="CS27" s="7">
        <f t="shared" si="1"/>
        <v>15003119094.520498</v>
      </c>
      <c r="CT27" s="7">
        <f t="shared" si="1"/>
        <v>9338298</v>
      </c>
      <c r="CU27" s="7">
        <f t="shared" si="1"/>
        <v>15950778071.747402</v>
      </c>
      <c r="CV27" s="7">
        <f t="shared" si="1"/>
        <v>9482020</v>
      </c>
      <c r="CW27" s="7">
        <f t="shared" si="1"/>
        <v>18744458875.878899</v>
      </c>
      <c r="CX27" s="7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  <c r="AE31" s="2" t="s">
        <v>156</v>
      </c>
      <c r="AF31" s="2" t="s">
        <v>157</v>
      </c>
      <c r="AG31" s="2" t="s">
        <v>158</v>
      </c>
      <c r="AH31" s="2" t="s">
        <v>159</v>
      </c>
      <c r="AI31" s="2" t="s">
        <v>160</v>
      </c>
      <c r="AJ31" s="2" t="s">
        <v>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 s="2" t="s">
        <v>166</v>
      </c>
      <c r="AP31" s="2" t="s">
        <v>167</v>
      </c>
      <c r="AQ31" s="2" t="s">
        <v>168</v>
      </c>
      <c r="AR31" s="2" t="s">
        <v>169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5">
        <v>2882608444.4137001</v>
      </c>
      <c r="AF32" s="5">
        <v>2345190</v>
      </c>
      <c r="AG32" s="5">
        <v>2986710629.4916</v>
      </c>
      <c r="AH32" s="5">
        <v>2123683</v>
      </c>
      <c r="AI32" s="5">
        <v>5277890221.7718</v>
      </c>
      <c r="AJ32" s="5">
        <v>2797192</v>
      </c>
      <c r="AK32" s="5">
        <v>5230292752.9056997</v>
      </c>
      <c r="AL32" s="5">
        <v>2892519</v>
      </c>
      <c r="AM32" s="5">
        <v>5653030354.5546999</v>
      </c>
      <c r="AN32" s="5">
        <v>2989019</v>
      </c>
      <c r="AO32" s="5">
        <v>5834960215.0868998</v>
      </c>
      <c r="AP32" s="5">
        <v>3099757</v>
      </c>
      <c r="AQ32" s="5">
        <v>5689069157.1562004</v>
      </c>
      <c r="AR32" s="5">
        <v>3216976</v>
      </c>
      <c r="AS32" s="6"/>
      <c r="AT32" s="6"/>
    </row>
    <row r="33" spans="1:46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5">
        <v>291390938.1699</v>
      </c>
      <c r="AF33" s="5">
        <v>190594</v>
      </c>
      <c r="AG33" s="5">
        <v>142760196.81999999</v>
      </c>
      <c r="AH33" s="5">
        <v>116064</v>
      </c>
      <c r="AI33" s="5">
        <v>496920641.36970001</v>
      </c>
      <c r="AJ33" s="5">
        <v>194387</v>
      </c>
      <c r="AK33" s="5">
        <v>502260692.79979998</v>
      </c>
      <c r="AL33" s="5">
        <v>207449</v>
      </c>
      <c r="AM33" s="5">
        <v>507505072.0298</v>
      </c>
      <c r="AN33" s="5">
        <v>209555</v>
      </c>
      <c r="AO33" s="5">
        <v>521933344.29970002</v>
      </c>
      <c r="AP33" s="5">
        <v>222656</v>
      </c>
      <c r="AQ33" s="5">
        <v>590448527.73950005</v>
      </c>
      <c r="AR33" s="5">
        <v>233891</v>
      </c>
      <c r="AS33" s="6"/>
      <c r="AT33" s="6"/>
    </row>
    <row r="34" spans="1:46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5">
        <v>227867616.62</v>
      </c>
      <c r="AF34" s="5">
        <v>189801</v>
      </c>
      <c r="AG34" s="5">
        <v>127746719.38</v>
      </c>
      <c r="AH34" s="5">
        <v>117110</v>
      </c>
      <c r="AI34" s="5">
        <v>248431818.71000001</v>
      </c>
      <c r="AJ34" s="5">
        <v>186133</v>
      </c>
      <c r="AK34" s="5">
        <v>259967306.72</v>
      </c>
      <c r="AL34" s="5">
        <v>193977</v>
      </c>
      <c r="AM34" s="5">
        <v>258004355.19</v>
      </c>
      <c r="AN34" s="5">
        <v>202138</v>
      </c>
      <c r="AO34" s="5">
        <v>289406168.38999999</v>
      </c>
      <c r="AP34" s="5">
        <v>217363</v>
      </c>
      <c r="AQ34" s="5">
        <v>309554386.94999999</v>
      </c>
      <c r="AR34" s="5">
        <v>225239</v>
      </c>
      <c r="AS34" s="6"/>
      <c r="AT34" s="6"/>
    </row>
    <row r="35" spans="1:46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5">
        <v>154669819.81779999</v>
      </c>
      <c r="AF35" s="5">
        <v>133148</v>
      </c>
      <c r="AG35" s="5">
        <v>78431846.139699996</v>
      </c>
      <c r="AH35" s="5">
        <v>75437</v>
      </c>
      <c r="AI35" s="5">
        <v>193915681.32839999</v>
      </c>
      <c r="AJ35" s="5">
        <v>131109</v>
      </c>
      <c r="AK35" s="5">
        <v>196025841.2597</v>
      </c>
      <c r="AL35" s="5">
        <v>135522</v>
      </c>
      <c r="AM35" s="5">
        <v>192931091.0156</v>
      </c>
      <c r="AN35" s="5">
        <v>139322</v>
      </c>
      <c r="AO35" s="5">
        <v>220153273.43470001</v>
      </c>
      <c r="AP35" s="5">
        <v>152073</v>
      </c>
      <c r="AQ35" s="5">
        <v>209484938.05520001</v>
      </c>
      <c r="AR35" s="5">
        <v>157414</v>
      </c>
      <c r="AS35" s="6"/>
      <c r="AT35" s="6"/>
    </row>
    <row r="36" spans="1:46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5">
        <v>369826903.29000002</v>
      </c>
      <c r="AF36" s="5">
        <v>311532</v>
      </c>
      <c r="AG36" s="5">
        <v>243716322.34999999</v>
      </c>
      <c r="AH36" s="5">
        <v>225254</v>
      </c>
      <c r="AI36" s="5">
        <v>512351504.12</v>
      </c>
      <c r="AJ36" s="5">
        <v>318770</v>
      </c>
      <c r="AK36" s="5">
        <v>494933929.13990003</v>
      </c>
      <c r="AL36" s="5">
        <v>328768</v>
      </c>
      <c r="AM36" s="5">
        <v>501602663.00989997</v>
      </c>
      <c r="AN36" s="5">
        <v>344765</v>
      </c>
      <c r="AO36" s="5">
        <v>578200126.88999999</v>
      </c>
      <c r="AP36" s="5">
        <v>370061</v>
      </c>
      <c r="AQ36" s="5">
        <v>523608920.97979999</v>
      </c>
      <c r="AR36" s="5">
        <v>382771</v>
      </c>
      <c r="AS36" s="6"/>
      <c r="AT36" s="6"/>
    </row>
    <row r="37" spans="1:46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5">
        <v>204144806.28799999</v>
      </c>
      <c r="AF37" s="5">
        <v>175000</v>
      </c>
      <c r="AG37" s="5">
        <v>127925915.44</v>
      </c>
      <c r="AH37" s="5">
        <v>118796</v>
      </c>
      <c r="AI37" s="5">
        <v>260296928.266</v>
      </c>
      <c r="AJ37" s="5">
        <v>187464</v>
      </c>
      <c r="AK37" s="5">
        <v>266667370.27000001</v>
      </c>
      <c r="AL37" s="5">
        <v>193030</v>
      </c>
      <c r="AM37" s="5">
        <v>247303217.42199999</v>
      </c>
      <c r="AN37" s="5">
        <v>194824</v>
      </c>
      <c r="AO37" s="5">
        <v>272788888.37400001</v>
      </c>
      <c r="AP37" s="5">
        <v>211138</v>
      </c>
      <c r="AQ37" s="5">
        <v>287518760.45599997</v>
      </c>
      <c r="AR37" s="5">
        <v>222006</v>
      </c>
      <c r="AS37" s="6"/>
      <c r="AT37" s="6"/>
    </row>
    <row r="38" spans="1:46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5">
        <v>1117550201.7138</v>
      </c>
      <c r="AF38" s="5">
        <v>851934</v>
      </c>
      <c r="AG38" s="5">
        <v>735041797.82079995</v>
      </c>
      <c r="AH38" s="5">
        <v>618102</v>
      </c>
      <c r="AI38" s="5">
        <v>1529207124.5572</v>
      </c>
      <c r="AJ38" s="5">
        <v>917058</v>
      </c>
      <c r="AK38" s="5">
        <v>1818335951.1873</v>
      </c>
      <c r="AL38" s="5">
        <v>961178</v>
      </c>
      <c r="AM38" s="5">
        <v>1594595461.8124001</v>
      </c>
      <c r="AN38" s="5">
        <v>986040</v>
      </c>
      <c r="AO38" s="5">
        <v>1635574664.9370999</v>
      </c>
      <c r="AP38" s="5">
        <v>1023886</v>
      </c>
      <c r="AQ38" s="5">
        <v>1782490190.2028999</v>
      </c>
      <c r="AR38" s="5">
        <v>1067581</v>
      </c>
      <c r="AS38" s="6"/>
      <c r="AT38" s="6"/>
    </row>
    <row r="39" spans="1:46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5">
        <v>481994022.72600001</v>
      </c>
      <c r="AF39" s="5">
        <v>377038</v>
      </c>
      <c r="AG39" s="5">
        <v>318146601.47000003</v>
      </c>
      <c r="AH39" s="5">
        <v>259036</v>
      </c>
      <c r="AI39" s="5">
        <v>652459706.07200003</v>
      </c>
      <c r="AJ39" s="5">
        <v>392958</v>
      </c>
      <c r="AK39" s="5">
        <v>621927313.04700005</v>
      </c>
      <c r="AL39" s="5">
        <v>397458</v>
      </c>
      <c r="AM39" s="5">
        <v>644151446.34500003</v>
      </c>
      <c r="AN39" s="5">
        <v>406383</v>
      </c>
      <c r="AO39" s="5">
        <v>714750903.99100006</v>
      </c>
      <c r="AP39" s="5">
        <v>426526</v>
      </c>
      <c r="AQ39" s="5">
        <v>761583977.35300004</v>
      </c>
      <c r="AR39" s="5">
        <v>445256</v>
      </c>
      <c r="AS39" s="6"/>
      <c r="AT39" s="6"/>
    </row>
    <row r="40" spans="1:46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5">
        <v>383747871.65990001</v>
      </c>
      <c r="AF40" s="5">
        <v>292432</v>
      </c>
      <c r="AG40" s="5">
        <v>223056936.37979999</v>
      </c>
      <c r="AH40" s="5">
        <v>216945</v>
      </c>
      <c r="AI40" s="5">
        <v>530361661.35930002</v>
      </c>
      <c r="AJ40" s="5">
        <v>334839</v>
      </c>
      <c r="AK40" s="5">
        <v>493597902.7899</v>
      </c>
      <c r="AL40" s="5">
        <v>330944</v>
      </c>
      <c r="AM40" s="5">
        <v>523780064.15990001</v>
      </c>
      <c r="AN40" s="5">
        <v>334808</v>
      </c>
      <c r="AO40" s="5">
        <v>528941438.68980002</v>
      </c>
      <c r="AP40" s="5">
        <v>353818</v>
      </c>
      <c r="AQ40" s="5">
        <v>531714261.17000002</v>
      </c>
      <c r="AR40" s="5">
        <v>372148</v>
      </c>
      <c r="AS40" s="6"/>
      <c r="AT40" s="6"/>
    </row>
    <row r="41" spans="1:46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5">
        <v>212004181.49599999</v>
      </c>
      <c r="AF41" s="5">
        <v>166580</v>
      </c>
      <c r="AG41" s="5">
        <v>144248108.648</v>
      </c>
      <c r="AH41" s="5">
        <v>128703</v>
      </c>
      <c r="AI41" s="5">
        <v>282712636.204</v>
      </c>
      <c r="AJ41" s="5">
        <v>196637</v>
      </c>
      <c r="AK41" s="5">
        <v>258118588.248</v>
      </c>
      <c r="AL41" s="5">
        <v>189236</v>
      </c>
      <c r="AM41" s="5">
        <v>252414014.361</v>
      </c>
      <c r="AN41" s="5">
        <v>195040</v>
      </c>
      <c r="AO41" s="5">
        <v>274382999.11900002</v>
      </c>
      <c r="AP41" s="5">
        <v>208896</v>
      </c>
      <c r="AQ41" s="5">
        <v>316986298.85689998</v>
      </c>
      <c r="AR41" s="5">
        <v>227911</v>
      </c>
      <c r="AS41" s="6"/>
      <c r="AT41" s="6"/>
    </row>
    <row r="42" spans="1:46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5">
        <v>240991294.8996</v>
      </c>
      <c r="AF42" s="5">
        <v>209312</v>
      </c>
      <c r="AG42" s="5">
        <v>158660358.24000001</v>
      </c>
      <c r="AH42" s="5">
        <v>159741</v>
      </c>
      <c r="AI42" s="5">
        <v>298530433.82969999</v>
      </c>
      <c r="AJ42" s="5">
        <v>220176</v>
      </c>
      <c r="AK42" s="5">
        <v>272948029.23979998</v>
      </c>
      <c r="AL42" s="5">
        <v>214453</v>
      </c>
      <c r="AM42" s="5">
        <v>269187877.48000002</v>
      </c>
      <c r="AN42" s="5">
        <v>224085</v>
      </c>
      <c r="AO42" s="5">
        <v>288057302.44</v>
      </c>
      <c r="AP42" s="5">
        <v>237578</v>
      </c>
      <c r="AQ42" s="5">
        <v>310230507.19999999</v>
      </c>
      <c r="AR42" s="5">
        <v>248800</v>
      </c>
      <c r="AS42" s="6"/>
      <c r="AT42" s="6"/>
    </row>
    <row r="43" spans="1:46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5">
        <v>220853273.998</v>
      </c>
      <c r="AF43" s="5">
        <v>180904</v>
      </c>
      <c r="AG43" s="5">
        <v>130889173.89</v>
      </c>
      <c r="AH43" s="5">
        <v>130112</v>
      </c>
      <c r="AI43" s="5">
        <v>282158519.72299999</v>
      </c>
      <c r="AJ43" s="5">
        <v>197063</v>
      </c>
      <c r="AK43" s="5">
        <v>257012260.62099999</v>
      </c>
      <c r="AL43" s="5">
        <v>189175</v>
      </c>
      <c r="AM43" s="5">
        <v>267969210.32800001</v>
      </c>
      <c r="AN43" s="5">
        <v>199936</v>
      </c>
      <c r="AO43" s="5">
        <v>268476254.21600002</v>
      </c>
      <c r="AP43" s="5">
        <v>207963</v>
      </c>
      <c r="AQ43" s="5">
        <v>283363620.52200001</v>
      </c>
      <c r="AR43" s="5">
        <v>218881</v>
      </c>
      <c r="AS43" s="6"/>
      <c r="AT43" s="6"/>
    </row>
    <row r="44" spans="1:46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5">
        <v>399243138.09789997</v>
      </c>
      <c r="AF44" s="5">
        <v>338704</v>
      </c>
      <c r="AG44" s="5">
        <v>291900857.972</v>
      </c>
      <c r="AH44" s="5">
        <v>274307</v>
      </c>
      <c r="AI44" s="5">
        <v>488579232.87639999</v>
      </c>
      <c r="AJ44" s="5">
        <v>381533</v>
      </c>
      <c r="AK44" s="5">
        <v>482609147.22479999</v>
      </c>
      <c r="AL44" s="5">
        <v>366961</v>
      </c>
      <c r="AM44" s="5">
        <v>505904267.03799999</v>
      </c>
      <c r="AN44" s="5">
        <v>383183</v>
      </c>
      <c r="AO44" s="5">
        <v>545600958.16489995</v>
      </c>
      <c r="AP44" s="5">
        <v>408668</v>
      </c>
      <c r="AQ44" s="5">
        <v>522345757.63389999</v>
      </c>
      <c r="AR44" s="5">
        <v>426853</v>
      </c>
      <c r="AS44" s="6"/>
      <c r="AT44" s="6"/>
    </row>
    <row r="45" spans="1:46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5">
        <v>260189290.65000001</v>
      </c>
      <c r="AF45" s="5">
        <v>235400</v>
      </c>
      <c r="AG45" s="5">
        <v>156066403.56400001</v>
      </c>
      <c r="AH45" s="5">
        <v>162028</v>
      </c>
      <c r="AI45" s="5">
        <v>345080590.9278</v>
      </c>
      <c r="AJ45" s="5">
        <v>245695</v>
      </c>
      <c r="AK45" s="5">
        <v>295712980.49790001</v>
      </c>
      <c r="AL45" s="5">
        <v>237910</v>
      </c>
      <c r="AM45" s="5">
        <v>288023923.89999998</v>
      </c>
      <c r="AN45" s="5">
        <v>247255</v>
      </c>
      <c r="AO45" s="5">
        <v>336228362.44090003</v>
      </c>
      <c r="AP45" s="5">
        <v>267664</v>
      </c>
      <c r="AQ45" s="5">
        <v>342587927.20300001</v>
      </c>
      <c r="AR45" s="5">
        <v>281749</v>
      </c>
      <c r="AS45" s="6"/>
      <c r="AT45" s="6"/>
    </row>
    <row r="46" spans="1:46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5">
        <v>134840157.33000001</v>
      </c>
      <c r="AF46" s="5">
        <v>112986</v>
      </c>
      <c r="AG46" s="5">
        <v>83337574.489999995</v>
      </c>
      <c r="AH46" s="5">
        <v>79809</v>
      </c>
      <c r="AI46" s="5">
        <v>161100917.53999999</v>
      </c>
      <c r="AJ46" s="5">
        <v>124751</v>
      </c>
      <c r="AK46" s="5">
        <v>139750554.43000001</v>
      </c>
      <c r="AL46" s="5">
        <v>118161</v>
      </c>
      <c r="AM46" s="5">
        <v>156541753.16999999</v>
      </c>
      <c r="AN46" s="5">
        <v>125266</v>
      </c>
      <c r="AO46" s="5">
        <v>158194763.33000001</v>
      </c>
      <c r="AP46" s="5">
        <v>130331</v>
      </c>
      <c r="AQ46" s="5">
        <v>227791447.72</v>
      </c>
      <c r="AR46" s="5">
        <v>138001</v>
      </c>
      <c r="AS46" s="6"/>
      <c r="AT46" s="6"/>
    </row>
    <row r="47" spans="1:46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5">
        <v>123783911.0299</v>
      </c>
      <c r="AF47" s="5">
        <v>120433</v>
      </c>
      <c r="AG47" s="5">
        <v>75334938</v>
      </c>
      <c r="AH47" s="5">
        <v>77434</v>
      </c>
      <c r="AI47" s="5">
        <v>152069112.7599</v>
      </c>
      <c r="AJ47" s="5">
        <v>128284</v>
      </c>
      <c r="AK47" s="5">
        <v>135740763.18979999</v>
      </c>
      <c r="AL47" s="5">
        <v>120655</v>
      </c>
      <c r="AM47" s="5">
        <v>137876944.69</v>
      </c>
      <c r="AN47" s="5">
        <v>127944</v>
      </c>
      <c r="AO47" s="5">
        <v>151114058.91999999</v>
      </c>
      <c r="AP47" s="5">
        <v>134032</v>
      </c>
      <c r="AQ47" s="5">
        <v>156282651.16999999</v>
      </c>
      <c r="AR47" s="5">
        <v>142362</v>
      </c>
      <c r="AS47" s="6"/>
      <c r="AT47" s="6"/>
    </row>
    <row r="48" spans="1:46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5">
        <v>329626926.67699999</v>
      </c>
      <c r="AF48" s="5">
        <v>271449</v>
      </c>
      <c r="AG48" s="5">
        <v>227534263.18099999</v>
      </c>
      <c r="AH48" s="5">
        <v>198774</v>
      </c>
      <c r="AI48" s="5">
        <v>428292030.59289998</v>
      </c>
      <c r="AJ48" s="5">
        <v>321525</v>
      </c>
      <c r="AK48" s="5">
        <v>395186833.99599999</v>
      </c>
      <c r="AL48" s="5">
        <v>303596</v>
      </c>
      <c r="AM48" s="5">
        <v>423602917.31800002</v>
      </c>
      <c r="AN48" s="5">
        <v>314795</v>
      </c>
      <c r="AO48" s="5">
        <v>448041343.67460001</v>
      </c>
      <c r="AP48" s="5">
        <v>333313</v>
      </c>
      <c r="AQ48" s="5">
        <v>548017810.87689996</v>
      </c>
      <c r="AR48" s="5">
        <v>367598</v>
      </c>
      <c r="AS48" s="6"/>
      <c r="AT48" s="6"/>
    </row>
    <row r="49" spans="1:46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5">
        <v>260174467.38780001</v>
      </c>
      <c r="AF49" s="5">
        <v>213603</v>
      </c>
      <c r="AG49" s="5">
        <v>178437525.57800001</v>
      </c>
      <c r="AH49" s="5">
        <v>164016</v>
      </c>
      <c r="AI49" s="5">
        <v>406673838.82880002</v>
      </c>
      <c r="AJ49" s="5">
        <v>252732</v>
      </c>
      <c r="AK49" s="5">
        <v>414028884.26709998</v>
      </c>
      <c r="AL49" s="5">
        <v>243411</v>
      </c>
      <c r="AM49" s="5">
        <v>375287765.18849999</v>
      </c>
      <c r="AN49" s="5">
        <v>253849</v>
      </c>
      <c r="AO49" s="5">
        <v>383410539.28780001</v>
      </c>
      <c r="AP49" s="5">
        <v>266198</v>
      </c>
      <c r="AQ49" s="5">
        <v>436975151.20340002</v>
      </c>
      <c r="AR49" s="5">
        <v>290113</v>
      </c>
      <c r="AS49" s="6"/>
      <c r="AT49" s="6"/>
    </row>
    <row r="50" spans="1:46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5">
        <v>359235198.33969998</v>
      </c>
      <c r="AF50" s="5">
        <v>254743</v>
      </c>
      <c r="AG50" s="5">
        <v>253908773.7976</v>
      </c>
      <c r="AH50" s="5">
        <v>206088</v>
      </c>
      <c r="AI50" s="5">
        <v>450479336.65210003</v>
      </c>
      <c r="AJ50" s="5">
        <v>274745</v>
      </c>
      <c r="AK50" s="5">
        <v>453455293.72430003</v>
      </c>
      <c r="AL50" s="5">
        <v>269498</v>
      </c>
      <c r="AM50" s="5">
        <v>443708967.66850001</v>
      </c>
      <c r="AN50" s="5">
        <v>280479</v>
      </c>
      <c r="AO50" s="5">
        <v>451890035.69779998</v>
      </c>
      <c r="AP50" s="5">
        <v>296673</v>
      </c>
      <c r="AQ50" s="5">
        <v>481188212.23750001</v>
      </c>
      <c r="AR50" s="5">
        <v>316254</v>
      </c>
      <c r="AS50" s="6"/>
      <c r="AT50" s="6"/>
    </row>
    <row r="51" spans="1:46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5">
        <v>278171917.1415</v>
      </c>
      <c r="AF51" s="5">
        <v>252297</v>
      </c>
      <c r="AG51" s="5">
        <v>187455268.5108</v>
      </c>
      <c r="AH51" s="5">
        <v>198273</v>
      </c>
      <c r="AI51" s="5">
        <v>372063096.9023</v>
      </c>
      <c r="AJ51" s="5">
        <v>281443</v>
      </c>
      <c r="AK51" s="5">
        <v>336957309.93550003</v>
      </c>
      <c r="AL51" s="5">
        <v>271593</v>
      </c>
      <c r="AM51" s="5">
        <v>319351077.89529997</v>
      </c>
      <c r="AN51" s="5">
        <v>283055</v>
      </c>
      <c r="AO51" s="5">
        <v>364124824.1591</v>
      </c>
      <c r="AP51" s="5">
        <v>298409</v>
      </c>
      <c r="AQ51" s="5">
        <v>362784414.38239998</v>
      </c>
      <c r="AR51" s="5">
        <v>318638</v>
      </c>
      <c r="AS51" s="6"/>
      <c r="AT51" s="6"/>
    </row>
    <row r="52" spans="1:46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5">
        <v>545222884.51800001</v>
      </c>
      <c r="AF52" s="5">
        <v>488724</v>
      </c>
      <c r="AG52" s="5">
        <v>354091104.49299997</v>
      </c>
      <c r="AH52" s="5">
        <v>348612</v>
      </c>
      <c r="AI52" s="5">
        <v>711244479.91789997</v>
      </c>
      <c r="AJ52" s="5">
        <v>509273</v>
      </c>
      <c r="AK52" s="5">
        <v>696774673.22580004</v>
      </c>
      <c r="AL52" s="5">
        <v>501679</v>
      </c>
      <c r="AM52" s="5">
        <v>718139933.125</v>
      </c>
      <c r="AN52" s="5">
        <v>526078</v>
      </c>
      <c r="AO52" s="5">
        <v>671739681.58599997</v>
      </c>
      <c r="AP52" s="5">
        <v>557379</v>
      </c>
      <c r="AQ52" s="5">
        <v>723605861.54900002</v>
      </c>
      <c r="AR52" s="5">
        <v>585336</v>
      </c>
      <c r="AS52" s="6"/>
      <c r="AT52" s="6"/>
    </row>
    <row r="53" spans="1:46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5">
        <v>86659289.488999993</v>
      </c>
      <c r="AF53" s="5">
        <v>86291</v>
      </c>
      <c r="AG53" s="5">
        <v>60416059.987000003</v>
      </c>
      <c r="AH53" s="5">
        <v>61798</v>
      </c>
      <c r="AI53" s="5">
        <v>96473430.089000002</v>
      </c>
      <c r="AJ53" s="5">
        <v>88472</v>
      </c>
      <c r="AK53" s="5">
        <v>93593940.357999995</v>
      </c>
      <c r="AL53" s="5">
        <v>85283</v>
      </c>
      <c r="AM53" s="5">
        <v>84540416.871999994</v>
      </c>
      <c r="AN53" s="5">
        <v>89370</v>
      </c>
      <c r="AO53" s="5">
        <v>94708084.569999993</v>
      </c>
      <c r="AP53" s="5">
        <v>96767</v>
      </c>
      <c r="AQ53" s="5">
        <v>105124074.84199999</v>
      </c>
      <c r="AR53" s="5">
        <v>100009</v>
      </c>
      <c r="AS53" s="6"/>
      <c r="AT53" s="6"/>
    </row>
    <row r="54" spans="1:46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5">
        <v>90448497.763999999</v>
      </c>
      <c r="AF54" s="5">
        <v>102474</v>
      </c>
      <c r="AG54" s="5">
        <v>55075843.486000001</v>
      </c>
      <c r="AH54" s="5">
        <v>70342</v>
      </c>
      <c r="AI54" s="5">
        <v>94400525.372999996</v>
      </c>
      <c r="AJ54" s="5">
        <v>98540</v>
      </c>
      <c r="AK54" s="5">
        <v>94633251.983999997</v>
      </c>
      <c r="AL54" s="5">
        <v>94268</v>
      </c>
      <c r="AM54" s="5">
        <v>91242030.090000004</v>
      </c>
      <c r="AN54" s="5">
        <v>99879</v>
      </c>
      <c r="AO54" s="5">
        <v>99626183.909999996</v>
      </c>
      <c r="AP54" s="5">
        <v>108271</v>
      </c>
      <c r="AQ54" s="5">
        <v>105119040.38699999</v>
      </c>
      <c r="AR54" s="5">
        <v>120089</v>
      </c>
      <c r="AS54" s="6"/>
      <c r="AT54" s="6"/>
    </row>
    <row r="55" spans="1:46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5">
        <v>222269700.40979999</v>
      </c>
      <c r="AF55" s="5">
        <v>203845</v>
      </c>
      <c r="AG55" s="5">
        <v>126576985.27</v>
      </c>
      <c r="AH55" s="5">
        <v>143507</v>
      </c>
      <c r="AI55" s="5">
        <v>249045846.97499999</v>
      </c>
      <c r="AJ55" s="5">
        <v>198540</v>
      </c>
      <c r="AK55" s="5">
        <v>226861895.96090001</v>
      </c>
      <c r="AL55" s="5">
        <v>198202</v>
      </c>
      <c r="AM55" s="5">
        <v>228186441.13479999</v>
      </c>
      <c r="AN55" s="5">
        <v>206064</v>
      </c>
      <c r="AO55" s="5">
        <v>268855654.43290001</v>
      </c>
      <c r="AP55" s="5">
        <v>223403</v>
      </c>
      <c r="AQ55" s="5">
        <v>273065436.903</v>
      </c>
      <c r="AR55" s="5">
        <v>240265</v>
      </c>
      <c r="AS55" s="6"/>
      <c r="AT55" s="6"/>
    </row>
    <row r="56" spans="1:46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5">
        <v>175274434.64199999</v>
      </c>
      <c r="AF56" s="5">
        <v>159488</v>
      </c>
      <c r="AG56" s="5">
        <v>95348288.609999999</v>
      </c>
      <c r="AH56" s="5">
        <v>102284</v>
      </c>
      <c r="AI56" s="5">
        <v>180160543.41600001</v>
      </c>
      <c r="AJ56" s="5">
        <v>163263</v>
      </c>
      <c r="AK56" s="5">
        <v>172746503.78099999</v>
      </c>
      <c r="AL56" s="5">
        <v>155748</v>
      </c>
      <c r="AM56" s="5">
        <v>175253737.495</v>
      </c>
      <c r="AN56" s="5">
        <v>160321</v>
      </c>
      <c r="AO56" s="5">
        <v>198459120.28</v>
      </c>
      <c r="AP56" s="5">
        <v>173486</v>
      </c>
      <c r="AQ56" s="5">
        <v>209307455.78200001</v>
      </c>
      <c r="AR56" s="5">
        <v>187894</v>
      </c>
      <c r="AS56" s="6"/>
      <c r="AT56" s="6"/>
    </row>
    <row r="57" spans="1:46" x14ac:dyDescent="0.2">
      <c r="A57" s="9" t="s">
        <v>71</v>
      </c>
      <c r="B57" s="9"/>
      <c r="C57" s="7">
        <f>SUM(C32:C56)</f>
        <v>11984366844.753101</v>
      </c>
      <c r="D57" s="7">
        <f t="shared" ref="D57:P57" si="2">SUM(D32:D56)</f>
        <v>8610445</v>
      </c>
      <c r="E57" s="7">
        <f t="shared" si="2"/>
        <v>7579909071.9337988</v>
      </c>
      <c r="F57" s="7">
        <f t="shared" si="2"/>
        <v>6360401</v>
      </c>
      <c r="G57" s="7">
        <f t="shared" si="2"/>
        <v>15385334389.5042</v>
      </c>
      <c r="H57" s="7">
        <f t="shared" si="2"/>
        <v>9622155</v>
      </c>
      <c r="I57" s="7">
        <f t="shared" si="2"/>
        <v>14847056962.588699</v>
      </c>
      <c r="J57" s="7">
        <f t="shared" si="2"/>
        <v>9646930</v>
      </c>
      <c r="K57" s="7">
        <f t="shared" si="2"/>
        <v>15451316737.200096</v>
      </c>
      <c r="L57" s="7">
        <f t="shared" si="2"/>
        <v>9866352</v>
      </c>
      <c r="M57" s="7">
        <f t="shared" si="2"/>
        <v>16058837107.569407</v>
      </c>
      <c r="N57" s="7">
        <f t="shared" si="2"/>
        <v>10158901</v>
      </c>
      <c r="O57" s="7">
        <f t="shared" si="2"/>
        <v>16392367171.281996</v>
      </c>
      <c r="P57" s="7">
        <f t="shared" si="2"/>
        <v>10495252</v>
      </c>
      <c r="Q57" s="7">
        <f>SUM(Q32:Q56)</f>
        <v>13976789455.7341</v>
      </c>
      <c r="R57" s="7">
        <f t="shared" ref="R57:AR57" si="3">SUM(R32:R56)</f>
        <v>9950179</v>
      </c>
      <c r="S57" s="7">
        <f t="shared" si="3"/>
        <v>8430033340.9040012</v>
      </c>
      <c r="T57" s="7">
        <f t="shared" si="3"/>
        <v>7083039</v>
      </c>
      <c r="U57" s="7">
        <f t="shared" si="3"/>
        <v>16353005604.055897</v>
      </c>
      <c r="V57" s="7">
        <f t="shared" si="3"/>
        <v>10129081</v>
      </c>
      <c r="W57" s="7">
        <f t="shared" si="3"/>
        <v>15738027410.368103</v>
      </c>
      <c r="X57" s="7">
        <f t="shared" si="3"/>
        <v>9829391</v>
      </c>
      <c r="Y57" s="7">
        <f t="shared" si="3"/>
        <v>15653493782.5602</v>
      </c>
      <c r="Z57" s="7">
        <f t="shared" si="3"/>
        <v>10015547</v>
      </c>
      <c r="AA57" s="7">
        <f t="shared" si="3"/>
        <v>15878203726.1154</v>
      </c>
      <c r="AB57" s="7">
        <f t="shared" si="3"/>
        <v>9956451</v>
      </c>
      <c r="AC57" s="7">
        <f t="shared" si="3"/>
        <v>16749185696.313898</v>
      </c>
      <c r="AD57" s="7">
        <f t="shared" si="3"/>
        <v>10444139</v>
      </c>
      <c r="AE57" s="7">
        <f t="shared" si="3"/>
        <v>10052789188.5693</v>
      </c>
      <c r="AF57" s="7">
        <f t="shared" si="3"/>
        <v>8263902</v>
      </c>
      <c r="AG57" s="7">
        <f t="shared" si="3"/>
        <v>7562818493.0093012</v>
      </c>
      <c r="AH57" s="7">
        <f t="shared" si="3"/>
        <v>6376255</v>
      </c>
      <c r="AI57" s="7">
        <f t="shared" si="3"/>
        <v>14700899860.162201</v>
      </c>
      <c r="AJ57" s="7">
        <f t="shared" si="3"/>
        <v>9142582</v>
      </c>
      <c r="AK57" s="7">
        <f t="shared" si="3"/>
        <v>14610139970.803198</v>
      </c>
      <c r="AL57" s="7">
        <f t="shared" si="3"/>
        <v>9200674</v>
      </c>
      <c r="AM57" s="7">
        <f t="shared" si="3"/>
        <v>14860135003.293402</v>
      </c>
      <c r="AN57" s="7">
        <f t="shared" si="3"/>
        <v>9523453</v>
      </c>
      <c r="AO57" s="7">
        <f t="shared" si="3"/>
        <v>15599619190.322199</v>
      </c>
      <c r="AP57" s="7">
        <f t="shared" si="3"/>
        <v>10026309</v>
      </c>
      <c r="AQ57" s="7">
        <f t="shared" si="3"/>
        <v>16090248788.531595</v>
      </c>
      <c r="AR57" s="7">
        <f t="shared" si="3"/>
        <v>10534035</v>
      </c>
      <c r="AS57" s="6"/>
      <c r="AT57" s="6"/>
    </row>
    <row r="58" spans="1:46" x14ac:dyDescent="0.2"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60" spans="1:46" x14ac:dyDescent="0.2">
      <c r="AE60" s="11"/>
      <c r="AF60" s="11"/>
      <c r="AG60" s="11"/>
      <c r="AH60" s="11"/>
      <c r="AI60" s="11"/>
      <c r="AJ60" s="11"/>
      <c r="AK60" s="11"/>
    </row>
    <row r="61" spans="1:46" x14ac:dyDescent="0.2">
      <c r="AE61" s="11"/>
      <c r="AF61" s="11"/>
      <c r="AG61" s="11"/>
      <c r="AH61" s="11"/>
      <c r="AI61" s="11"/>
      <c r="AJ61" s="11"/>
      <c r="AK61" s="11"/>
    </row>
    <row r="62" spans="1:46" x14ac:dyDescent="0.2">
      <c r="AE62" s="11"/>
      <c r="AF62" s="11"/>
      <c r="AG62" s="11"/>
      <c r="AH62" s="11"/>
      <c r="AI62" s="11"/>
      <c r="AJ62" s="11"/>
      <c r="AK62" s="11"/>
    </row>
    <row r="63" spans="1:46" x14ac:dyDescent="0.2">
      <c r="AE63" s="11"/>
      <c r="AF63" s="11"/>
      <c r="AG63" s="11"/>
      <c r="AH63" s="11"/>
      <c r="AI63" s="11"/>
      <c r="AJ63" s="11"/>
      <c r="AK63" s="11"/>
    </row>
    <row r="64" spans="1:46" x14ac:dyDescent="0.2">
      <c r="AE64" s="11"/>
      <c r="AF64" s="11"/>
      <c r="AG64" s="11"/>
      <c r="AH64" s="11"/>
      <c r="AI64" s="11"/>
      <c r="AJ64" s="11"/>
      <c r="AK64" s="11"/>
    </row>
    <row r="65" spans="31:37" x14ac:dyDescent="0.2">
      <c r="AE65" s="11"/>
      <c r="AF65" s="11"/>
      <c r="AG65" s="11"/>
      <c r="AH65" s="11"/>
      <c r="AI65" s="11"/>
      <c r="AJ65" s="11"/>
      <c r="AK65" s="11"/>
    </row>
    <row r="66" spans="31:37" x14ac:dyDescent="0.2">
      <c r="AE66" s="11"/>
      <c r="AF66" s="11"/>
      <c r="AG66" s="11"/>
      <c r="AH66" s="11"/>
      <c r="AI66" s="11"/>
      <c r="AJ66" s="11"/>
      <c r="AK66" s="11"/>
    </row>
    <row r="67" spans="31:37" x14ac:dyDescent="0.2">
      <c r="AE67" s="11"/>
      <c r="AF67" s="11"/>
      <c r="AG67" s="11"/>
      <c r="AH67" s="11"/>
      <c r="AI67" s="11"/>
      <c r="AJ67" s="11"/>
      <c r="AK67" s="11"/>
    </row>
    <row r="68" spans="31:37" x14ac:dyDescent="0.2">
      <c r="AE68" s="11"/>
      <c r="AF68" s="11"/>
      <c r="AG68" s="11"/>
      <c r="AH68" s="11"/>
      <c r="AI68" s="11"/>
      <c r="AJ68" s="11"/>
      <c r="AK68" s="11"/>
    </row>
    <row r="69" spans="31:37" x14ac:dyDescent="0.2">
      <c r="AE69" s="11"/>
      <c r="AF69" s="11"/>
      <c r="AG69" s="11"/>
      <c r="AH69" s="11"/>
      <c r="AI69" s="11"/>
      <c r="AJ69" s="11"/>
      <c r="AK69" s="11"/>
    </row>
    <row r="70" spans="31:37" x14ac:dyDescent="0.2">
      <c r="AE70" s="11"/>
      <c r="AF70" s="11"/>
      <c r="AG70" s="11"/>
      <c r="AH70" s="11"/>
      <c r="AI70" s="11"/>
      <c r="AJ70" s="11"/>
      <c r="AK70" s="11"/>
    </row>
    <row r="71" spans="31:37" x14ac:dyDescent="0.2">
      <c r="AE71" s="11"/>
      <c r="AF71" s="11"/>
      <c r="AG71" s="11"/>
      <c r="AH71" s="11"/>
      <c r="AI71" s="11"/>
      <c r="AJ71" s="11"/>
      <c r="AK71" s="11"/>
    </row>
    <row r="72" spans="31:37" x14ac:dyDescent="0.2">
      <c r="AE72" s="11"/>
      <c r="AF72" s="11"/>
      <c r="AG72" s="11"/>
      <c r="AH72" s="11"/>
      <c r="AI72" s="11"/>
      <c r="AJ72" s="11"/>
      <c r="AK72" s="11"/>
    </row>
    <row r="73" spans="31:37" x14ac:dyDescent="0.2">
      <c r="AE73" s="11"/>
      <c r="AF73" s="11"/>
      <c r="AG73" s="11"/>
      <c r="AH73" s="11"/>
      <c r="AI73" s="11"/>
      <c r="AJ73" s="11"/>
      <c r="AK73" s="11"/>
    </row>
    <row r="74" spans="31:37" x14ac:dyDescent="0.2">
      <c r="AE74" s="11"/>
      <c r="AF74" s="11"/>
      <c r="AG74" s="11"/>
      <c r="AH74" s="11"/>
      <c r="AI74" s="11"/>
      <c r="AJ74" s="11"/>
      <c r="AK74" s="11"/>
    </row>
    <row r="75" spans="31:37" x14ac:dyDescent="0.2">
      <c r="AE75" s="11"/>
      <c r="AF75" s="11"/>
      <c r="AG75" s="11"/>
      <c r="AH75" s="11"/>
      <c r="AI75" s="11"/>
      <c r="AJ75" s="11"/>
      <c r="AK75" s="11"/>
    </row>
    <row r="76" spans="31:37" x14ac:dyDescent="0.2">
      <c r="AE76" s="11"/>
      <c r="AF76" s="11"/>
      <c r="AG76" s="11"/>
      <c r="AH76" s="11"/>
      <c r="AI76" s="11"/>
      <c r="AJ76" s="11"/>
      <c r="AK76" s="11"/>
    </row>
    <row r="77" spans="31:37" x14ac:dyDescent="0.2">
      <c r="AE77" s="11"/>
      <c r="AF77" s="11"/>
      <c r="AG77" s="11"/>
      <c r="AH77" s="11"/>
      <c r="AI77" s="11"/>
      <c r="AJ77" s="11"/>
      <c r="AK77" s="11"/>
    </row>
    <row r="78" spans="31:37" x14ac:dyDescent="0.2">
      <c r="AE78" s="11"/>
      <c r="AF78" s="11"/>
      <c r="AG78" s="11"/>
      <c r="AH78" s="11"/>
      <c r="AI78" s="11"/>
      <c r="AJ78" s="11"/>
      <c r="AK78" s="11"/>
    </row>
    <row r="79" spans="31:37" x14ac:dyDescent="0.2">
      <c r="AE79" s="11"/>
      <c r="AF79" s="11"/>
      <c r="AG79" s="11"/>
      <c r="AH79" s="11"/>
      <c r="AI79" s="11"/>
      <c r="AJ79" s="11"/>
      <c r="AK79" s="11"/>
    </row>
    <row r="80" spans="31:37" x14ac:dyDescent="0.2">
      <c r="AE80" s="11"/>
      <c r="AF80" s="11"/>
      <c r="AG80" s="11"/>
      <c r="AH80" s="11"/>
      <c r="AI80" s="11"/>
      <c r="AJ80" s="11"/>
      <c r="AK80" s="11"/>
    </row>
    <row r="81" spans="31:37" x14ac:dyDescent="0.2">
      <c r="AE81" s="11"/>
      <c r="AF81" s="11"/>
      <c r="AG81" s="11"/>
      <c r="AH81" s="11"/>
      <c r="AI81" s="11"/>
      <c r="AJ81" s="11"/>
      <c r="AK81" s="11"/>
    </row>
    <row r="82" spans="31:37" x14ac:dyDescent="0.2">
      <c r="AE82" s="11"/>
      <c r="AF82" s="11"/>
      <c r="AG82" s="11"/>
      <c r="AH82" s="11"/>
      <c r="AI82" s="11"/>
      <c r="AJ82" s="11"/>
      <c r="AK82" s="11"/>
    </row>
    <row r="83" spans="31:37" x14ac:dyDescent="0.2">
      <c r="AE83" s="11"/>
      <c r="AF83" s="11"/>
      <c r="AG83" s="11"/>
      <c r="AH83" s="11"/>
      <c r="AI83" s="11"/>
      <c r="AJ83" s="11"/>
      <c r="AK83" s="11"/>
    </row>
    <row r="84" spans="31:37" x14ac:dyDescent="0.2">
      <c r="AE84" s="11"/>
      <c r="AF84" s="11"/>
      <c r="AG84" s="11"/>
      <c r="AH84" s="11"/>
      <c r="AI84" s="11"/>
      <c r="AJ84" s="11"/>
      <c r="AK84" s="11"/>
    </row>
    <row r="85" spans="31:37" x14ac:dyDescent="0.2">
      <c r="AE85" s="10"/>
      <c r="AF85" s="10"/>
      <c r="AG85" s="10"/>
      <c r="AH85" s="10"/>
      <c r="AI85" s="10"/>
      <c r="AJ85" s="10"/>
      <c r="AK85" s="10"/>
    </row>
    <row r="86" spans="31:37" x14ac:dyDescent="0.2">
      <c r="AE86" s="10"/>
      <c r="AF86" s="10"/>
      <c r="AG86" s="10"/>
      <c r="AH86" s="10"/>
      <c r="AI86" s="10"/>
      <c r="AJ86" s="10"/>
      <c r="AK86" s="10"/>
    </row>
  </sheetData>
  <mergeCells count="2">
    <mergeCell ref="A27:B27"/>
    <mergeCell ref="A57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СЛАВКО СТОЈАНОВИЋ</cp:lastModifiedBy>
  <cp:lastPrinted>2025-02-10T12:08:37Z</cp:lastPrinted>
  <dcterms:created xsi:type="dcterms:W3CDTF">2025-02-10T11:42:41Z</dcterms:created>
  <dcterms:modified xsi:type="dcterms:W3CDTF">2025-03-24T08:14:04Z</dcterms:modified>
</cp:coreProperties>
</file>